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bellealba/Dropbox/b-PetronPA/2016 DOE Fuel Economy Run/"/>
    </mc:Choice>
  </mc:AlternateContent>
  <bookViews>
    <workbookView xWindow="640" yWindow="1180" windowWidth="24960" windowHeight="140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" i="1" l="1"/>
  <c r="A77" i="1"/>
  <c r="A74" i="1"/>
  <c r="A70" i="1"/>
  <c r="A66" i="1"/>
  <c r="A67" i="1"/>
  <c r="A68" i="1"/>
  <c r="A63" i="1"/>
  <c r="A64" i="1"/>
  <c r="A61" i="1"/>
  <c r="A59" i="1"/>
  <c r="A50" i="1"/>
  <c r="A51" i="1"/>
  <c r="A52" i="1"/>
  <c r="A47" i="1"/>
  <c r="A31" i="1"/>
  <c r="A10" i="1"/>
  <c r="A11" i="1"/>
</calcChain>
</file>

<file path=xl/sharedStrings.xml><?xml version="1.0" encoding="utf-8"?>
<sst xmlns="http://schemas.openxmlformats.org/spreadsheetml/2006/main" count="525" uniqueCount="164">
  <si>
    <t>OFFICIAL RESULT</t>
  </si>
  <si>
    <t>DOE Euro 4 Fuel Economy Run 2016 Results</t>
  </si>
  <si>
    <t>May 26-27, 2016</t>
  </si>
  <si>
    <t>Petron Service Station-Clark, Pampanga</t>
  </si>
  <si>
    <t>DISTANCE: 280 Kilometers</t>
  </si>
  <si>
    <t>No.</t>
  </si>
  <si>
    <t>Company Name</t>
  </si>
  <si>
    <t>Brand</t>
  </si>
  <si>
    <t>Model</t>
  </si>
  <si>
    <t>Fuel Type</t>
  </si>
  <si>
    <t>Vehicle Type</t>
  </si>
  <si>
    <t>Drive</t>
  </si>
  <si>
    <t>Type of Gearbox</t>
  </si>
  <si>
    <t>Fuel Economy Rating</t>
  </si>
  <si>
    <t>Isuzu Philippines Corporation</t>
  </si>
  <si>
    <t>Isuzu</t>
  </si>
  <si>
    <t>D-Max LS 4x2</t>
  </si>
  <si>
    <t>Diesel</t>
  </si>
  <si>
    <t>Pick up</t>
  </si>
  <si>
    <t>3.0L</t>
  </si>
  <si>
    <t>RWD</t>
  </si>
  <si>
    <t>5MT</t>
  </si>
  <si>
    <t>Hyundai Asia Resources, Inc.</t>
  </si>
  <si>
    <t>Hyundai</t>
  </si>
  <si>
    <t>Accent Sedan</t>
  </si>
  <si>
    <t>Sedan</t>
  </si>
  <si>
    <t>1.6L</t>
  </si>
  <si>
    <t>FWD</t>
  </si>
  <si>
    <t>6MT</t>
  </si>
  <si>
    <t>Peugeot</t>
  </si>
  <si>
    <t>Suzuki Philippines, Inc.</t>
  </si>
  <si>
    <t>Suzuki</t>
  </si>
  <si>
    <t>Celerio CVT</t>
  </si>
  <si>
    <t>Gasoline</t>
  </si>
  <si>
    <t>Hatchback</t>
  </si>
  <si>
    <t>1.0L</t>
  </si>
  <si>
    <t>CVT</t>
  </si>
  <si>
    <t>Honda Cars Philippines, Inc.</t>
  </si>
  <si>
    <t>Honda</t>
  </si>
  <si>
    <t>Jazz 1.5 VX CVT</t>
  </si>
  <si>
    <t>1.5L</t>
  </si>
  <si>
    <t>PGA Cars, Inc.</t>
  </si>
  <si>
    <t>AUDI</t>
  </si>
  <si>
    <t>A3 2.0 TDI</t>
  </si>
  <si>
    <t>2.0L</t>
  </si>
  <si>
    <t>6AT</t>
  </si>
  <si>
    <t>Volkswagen</t>
  </si>
  <si>
    <t>Jetta 2.0 TDI</t>
  </si>
  <si>
    <t>Celerio MT</t>
  </si>
  <si>
    <t>Mitsubishi Motors Philippines Corporation</t>
  </si>
  <si>
    <t>Mitsubishi</t>
  </si>
  <si>
    <t>Mirage CVT (1.2L) Gas</t>
  </si>
  <si>
    <t>1.2L</t>
  </si>
  <si>
    <t>Mirage M/T (1.2L) Gas</t>
  </si>
  <si>
    <t>HR-V 1.8 E CVT</t>
  </si>
  <si>
    <t>1.8L</t>
  </si>
  <si>
    <t>Brio 1.3 S AT</t>
  </si>
  <si>
    <t>1.3L</t>
  </si>
  <si>
    <t>5AT</t>
  </si>
  <si>
    <t>Ford Group Philippines</t>
  </si>
  <si>
    <t>Ford</t>
  </si>
  <si>
    <t>Fiesta 1.0L Sport+</t>
  </si>
  <si>
    <t>Swift 1.2 AT</t>
  </si>
  <si>
    <t>4AT</t>
  </si>
  <si>
    <t>British United Automobiles, Inc.</t>
  </si>
  <si>
    <t>Mini</t>
  </si>
  <si>
    <t>Cooper 3 DOOR HATCH</t>
  </si>
  <si>
    <t>Accent Hatch</t>
  </si>
  <si>
    <t>7AT</t>
  </si>
  <si>
    <t>CR-V 2.0 S AT</t>
  </si>
  <si>
    <t>Toyota Motors Philippines, Corporation</t>
  </si>
  <si>
    <t>Toyota</t>
  </si>
  <si>
    <t>Innova</t>
  </si>
  <si>
    <t>MPV</t>
  </si>
  <si>
    <t>2.8L</t>
  </si>
  <si>
    <t>Kia</t>
  </si>
  <si>
    <t>Picanto</t>
  </si>
  <si>
    <t>Tucson (CRDi)</t>
  </si>
  <si>
    <t>SUV</t>
  </si>
  <si>
    <t>Focus 1.5L Sport</t>
  </si>
  <si>
    <t>Bayan Automotive Industries Corporation</t>
  </si>
  <si>
    <t>BAIC</t>
  </si>
  <si>
    <t>MZ40</t>
  </si>
  <si>
    <t>Mini Van</t>
  </si>
  <si>
    <t>Asianbrands Motors Corporation (Mahindra)</t>
  </si>
  <si>
    <t>Mahindra 4x2</t>
  </si>
  <si>
    <t>Xylo</t>
  </si>
  <si>
    <t>2.2L</t>
  </si>
  <si>
    <t>Pilipinas Taj Autogroup, Inc. (Tata Motors Ph)</t>
  </si>
  <si>
    <t>Tata</t>
  </si>
  <si>
    <t>Manza Aura</t>
  </si>
  <si>
    <t>Mobilio 1.5 V CVT</t>
  </si>
  <si>
    <t>Ertiga GLX AT</t>
  </si>
  <si>
    <t>1.4L</t>
  </si>
  <si>
    <t>mu-X LS-A 4x2</t>
  </si>
  <si>
    <t>Vista Ignis</t>
  </si>
  <si>
    <t>Indigo LX</t>
  </si>
  <si>
    <t>Soul</t>
  </si>
  <si>
    <t>Ciaz GL MT</t>
  </si>
  <si>
    <t>Santa Fe (CRDi)</t>
  </si>
  <si>
    <t>Elantra (Gas)</t>
  </si>
  <si>
    <t>Civic 1.5 RS</t>
  </si>
  <si>
    <t>Mazda</t>
  </si>
  <si>
    <t>Mazda 2 V</t>
  </si>
  <si>
    <t>Sorento</t>
  </si>
  <si>
    <t>AWD</t>
  </si>
  <si>
    <t>City 1.5 E CVT</t>
  </si>
  <si>
    <t>Hilux</t>
  </si>
  <si>
    <t>Pick Up</t>
  </si>
  <si>
    <t>2.4L</t>
  </si>
  <si>
    <t>Sportage</t>
  </si>
  <si>
    <t>Mazda 2 R</t>
  </si>
  <si>
    <t>Nissan Philippines, Inc.</t>
  </si>
  <si>
    <t>Nissan</t>
  </si>
  <si>
    <t>Sylphy</t>
  </si>
  <si>
    <t>Volvo Philippines</t>
  </si>
  <si>
    <t>Volvo</t>
  </si>
  <si>
    <t>XC60 D4</t>
  </si>
  <si>
    <t>8AT</t>
  </si>
  <si>
    <t>Q5 2.0 TDI</t>
  </si>
  <si>
    <t>Crosswind XT</t>
  </si>
  <si>
    <t>AUV</t>
  </si>
  <si>
    <t>2.5L</t>
  </si>
  <si>
    <t>Brio Amaze 1.3 V AT</t>
  </si>
  <si>
    <t>Ciaz GLX AT</t>
  </si>
  <si>
    <t>M20</t>
  </si>
  <si>
    <t>Almera</t>
  </si>
  <si>
    <t>Forte (Koup 2 DR)</t>
  </si>
  <si>
    <t>Motor Image Philippines, Inc. (Subaru)</t>
  </si>
  <si>
    <t>Subaru</t>
  </si>
  <si>
    <t>Legacy S AWD</t>
  </si>
  <si>
    <t>Carnival</t>
  </si>
  <si>
    <t>A113</t>
  </si>
  <si>
    <t>Fortuner</t>
  </si>
  <si>
    <t>Chevrolet</t>
  </si>
  <si>
    <t>Sail</t>
  </si>
  <si>
    <t>Montero Sport M/T (2.4L) Diesel</t>
  </si>
  <si>
    <t>4WD</t>
  </si>
  <si>
    <t>Porsche</t>
  </si>
  <si>
    <t>Cayenne</t>
  </si>
  <si>
    <t>RIO (4DR)</t>
  </si>
  <si>
    <t>Expert TEPEE</t>
  </si>
  <si>
    <t>Van</t>
  </si>
  <si>
    <t>Navara</t>
  </si>
  <si>
    <t>Montero Sport A/T (2.4L) Diesel</t>
  </si>
  <si>
    <t>Forte (4DR)</t>
  </si>
  <si>
    <t>Mahindra 4x4</t>
  </si>
  <si>
    <t>Enforcer DC</t>
  </si>
  <si>
    <t>Juke</t>
  </si>
  <si>
    <t>Tucson (Gas)</t>
  </si>
  <si>
    <t>XV S AWD</t>
  </si>
  <si>
    <t>Foton Motor Philippines, Inc.</t>
  </si>
  <si>
    <t>Foton</t>
  </si>
  <si>
    <t>Toplander 4x2</t>
  </si>
  <si>
    <t xml:space="preserve"> Forester XT S AWD</t>
  </si>
  <si>
    <t>Urvan</t>
  </si>
  <si>
    <t>Toplander 4x4</t>
  </si>
  <si>
    <t>V40 2.0L Turbo</t>
  </si>
  <si>
    <t>Engine Disp</t>
  </si>
  <si>
    <t xml:space="preserve">Automobile Central Enterprise, Inc. </t>
  </si>
  <si>
    <t xml:space="preserve">Berjaya Auto Philippines </t>
  </si>
  <si>
    <t>The Covenant Car Company, Inc.</t>
  </si>
  <si>
    <t xml:space="preserve">Columbian Autocar Corporation </t>
  </si>
  <si>
    <t>Eurobrands Distributor,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</si>
</sst>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abSelected="1" topLeftCell="A63" workbookViewId="0">
      <selection activeCell="D52" sqref="D52"/>
    </sheetView>
  </sheetViews>
  <sheetFormatPr baseColWidth="10" defaultColWidth="8.83203125" defaultRowHeight="14" x14ac:dyDescent="0.15"/>
  <cols>
    <col min="1" max="1" width="9.33203125" style="1" bestFit="1" customWidth="1"/>
    <col min="2" max="2" width="19.1640625" style="1" customWidth="1"/>
    <col min="3" max="3" width="14" style="25" customWidth="1"/>
    <col min="4" max="4" width="20.33203125" style="25" customWidth="1"/>
    <col min="5" max="5" width="9.6640625" style="3" bestFit="1" customWidth="1"/>
    <col min="6" max="6" width="12.33203125" style="3" bestFit="1" customWidth="1"/>
    <col min="7" max="7" width="11.1640625" style="26" customWidth="1"/>
    <col min="8" max="8" width="5.6640625" style="23" bestFit="1" customWidth="1"/>
    <col min="9" max="9" width="8.5" style="25" bestFit="1" customWidth="1"/>
    <col min="10" max="10" width="10.5" style="27" customWidth="1"/>
    <col min="11" max="16384" width="8.83203125" style="3"/>
  </cols>
  <sheetData>
    <row r="2" spans="1:10" ht="16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6" x14ac:dyDescent="0.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15">
      <c r="A7" s="7" t="s">
        <v>4</v>
      </c>
      <c r="B7" s="7"/>
      <c r="C7" s="7"/>
      <c r="D7" s="7"/>
      <c r="E7" s="7"/>
      <c r="F7" s="7"/>
      <c r="G7" s="7"/>
      <c r="H7" s="8"/>
      <c r="I7" s="7"/>
      <c r="J7" s="7"/>
    </row>
    <row r="8" spans="1:10" s="11" customFormat="1" ht="42" x14ac:dyDescent="0.2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158</v>
      </c>
      <c r="H8" s="9" t="s">
        <v>11</v>
      </c>
      <c r="I8" s="9" t="s">
        <v>12</v>
      </c>
      <c r="J8" s="10" t="s">
        <v>13</v>
      </c>
    </row>
    <row r="9" spans="1:10" s="16" customFormat="1" x14ac:dyDescent="0.2">
      <c r="A9" s="12">
        <v>1</v>
      </c>
      <c r="B9" s="28" t="s">
        <v>84</v>
      </c>
      <c r="C9" s="13" t="s">
        <v>85</v>
      </c>
      <c r="D9" s="13" t="s">
        <v>86</v>
      </c>
      <c r="E9" s="14" t="s">
        <v>17</v>
      </c>
      <c r="F9" s="14" t="s">
        <v>73</v>
      </c>
      <c r="G9" s="12" t="s">
        <v>87</v>
      </c>
      <c r="H9" s="14" t="s">
        <v>20</v>
      </c>
      <c r="I9" s="12" t="s">
        <v>21</v>
      </c>
      <c r="J9" s="15">
        <v>20.260492040520983</v>
      </c>
    </row>
    <row r="10" spans="1:10" s="16" customFormat="1" x14ac:dyDescent="0.2">
      <c r="A10" s="12">
        <f>A9+1</f>
        <v>2</v>
      </c>
      <c r="B10" s="29"/>
      <c r="C10" s="13" t="s">
        <v>146</v>
      </c>
      <c r="D10" s="13" t="s">
        <v>147</v>
      </c>
      <c r="E10" s="14" t="s">
        <v>17</v>
      </c>
      <c r="F10" s="14" t="s">
        <v>18</v>
      </c>
      <c r="G10" s="12" t="s">
        <v>122</v>
      </c>
      <c r="H10" s="14" t="s">
        <v>137</v>
      </c>
      <c r="I10" s="12" t="s">
        <v>21</v>
      </c>
      <c r="J10" s="15">
        <v>17.283950617283953</v>
      </c>
    </row>
    <row r="11" spans="1:10" s="16" customFormat="1" ht="28" x14ac:dyDescent="0.2">
      <c r="A11" s="12">
        <f>A10+1</f>
        <v>3</v>
      </c>
      <c r="B11" s="12" t="s">
        <v>159</v>
      </c>
      <c r="C11" s="13" t="s">
        <v>46</v>
      </c>
      <c r="D11" s="13" t="s">
        <v>47</v>
      </c>
      <c r="E11" s="14" t="s">
        <v>17</v>
      </c>
      <c r="F11" s="14" t="s">
        <v>25</v>
      </c>
      <c r="G11" s="12" t="s">
        <v>44</v>
      </c>
      <c r="H11" s="14" t="s">
        <v>27</v>
      </c>
      <c r="I11" s="12" t="s">
        <v>21</v>
      </c>
      <c r="J11" s="15">
        <v>28.084252758274822</v>
      </c>
    </row>
    <row r="12" spans="1:10" s="16" customFormat="1" x14ac:dyDescent="0.2">
      <c r="A12" s="12">
        <v>4</v>
      </c>
      <c r="B12" s="28" t="s">
        <v>80</v>
      </c>
      <c r="C12" s="13" t="s">
        <v>81</v>
      </c>
      <c r="D12" s="13" t="s">
        <v>82</v>
      </c>
      <c r="E12" s="14" t="s">
        <v>33</v>
      </c>
      <c r="F12" s="14" t="s">
        <v>83</v>
      </c>
      <c r="G12" s="12" t="s">
        <v>52</v>
      </c>
      <c r="H12" s="14" t="s">
        <v>20</v>
      </c>
      <c r="I12" s="12" t="s">
        <v>21</v>
      </c>
      <c r="J12" s="15">
        <v>14.537902388369677</v>
      </c>
    </row>
    <row r="13" spans="1:10" s="16" customFormat="1" x14ac:dyDescent="0.2">
      <c r="A13" s="12">
        <v>5</v>
      </c>
      <c r="B13" s="30"/>
      <c r="C13" s="13" t="s">
        <v>81</v>
      </c>
      <c r="D13" s="13" t="s">
        <v>132</v>
      </c>
      <c r="E13" s="14" t="s">
        <v>33</v>
      </c>
      <c r="F13" s="14" t="s">
        <v>25</v>
      </c>
      <c r="G13" s="12" t="s">
        <v>57</v>
      </c>
      <c r="H13" s="14" t="s">
        <v>27</v>
      </c>
      <c r="I13" s="12" t="s">
        <v>21</v>
      </c>
      <c r="J13" s="15">
        <v>18.579960185799603</v>
      </c>
    </row>
    <row r="14" spans="1:10" s="16" customFormat="1" x14ac:dyDescent="0.2">
      <c r="A14" s="12">
        <v>4</v>
      </c>
      <c r="B14" s="29"/>
      <c r="C14" s="13" t="s">
        <v>81</v>
      </c>
      <c r="D14" s="13" t="s">
        <v>125</v>
      </c>
      <c r="E14" s="14" t="s">
        <v>33</v>
      </c>
      <c r="F14" s="14" t="s">
        <v>73</v>
      </c>
      <c r="G14" s="12" t="s">
        <v>40</v>
      </c>
      <c r="H14" s="14" t="s">
        <v>20</v>
      </c>
      <c r="I14" s="12" t="s">
        <v>21</v>
      </c>
      <c r="J14" s="15">
        <v>15.478164731896076</v>
      </c>
    </row>
    <row r="15" spans="1:10" s="16" customFormat="1" x14ac:dyDescent="0.2">
      <c r="A15" s="12">
        <v>5</v>
      </c>
      <c r="B15" s="28" t="s">
        <v>160</v>
      </c>
      <c r="C15" s="13" t="s">
        <v>102</v>
      </c>
      <c r="D15" s="13" t="s">
        <v>103</v>
      </c>
      <c r="E15" s="14" t="s">
        <v>33</v>
      </c>
      <c r="F15" s="14" t="s">
        <v>25</v>
      </c>
      <c r="G15" s="12" t="s">
        <v>40</v>
      </c>
      <c r="H15" s="14" t="s">
        <v>27</v>
      </c>
      <c r="I15" s="12" t="s">
        <v>45</v>
      </c>
      <c r="J15" s="15">
        <v>26.717557251908396</v>
      </c>
    </row>
    <row r="16" spans="1:10" s="16" customFormat="1" x14ac:dyDescent="0.2">
      <c r="A16" s="12">
        <v>10</v>
      </c>
      <c r="B16" s="29"/>
      <c r="C16" s="13" t="s">
        <v>102</v>
      </c>
      <c r="D16" s="13" t="s">
        <v>111</v>
      </c>
      <c r="E16" s="14" t="s">
        <v>33</v>
      </c>
      <c r="F16" s="14" t="s">
        <v>25</v>
      </c>
      <c r="G16" s="12" t="s">
        <v>40</v>
      </c>
      <c r="H16" s="14" t="s">
        <v>27</v>
      </c>
      <c r="I16" s="12" t="s">
        <v>45</v>
      </c>
      <c r="J16" s="15">
        <v>25.949953660797036</v>
      </c>
    </row>
    <row r="17" spans="1:10" s="16" customFormat="1" ht="28" x14ac:dyDescent="0.2">
      <c r="A17" s="12">
        <v>12</v>
      </c>
      <c r="B17" s="12" t="s">
        <v>64</v>
      </c>
      <c r="C17" s="13" t="s">
        <v>65</v>
      </c>
      <c r="D17" s="13" t="s">
        <v>66</v>
      </c>
      <c r="E17" s="14" t="s">
        <v>33</v>
      </c>
      <c r="F17" s="14" t="s">
        <v>34</v>
      </c>
      <c r="G17" s="12" t="s">
        <v>40</v>
      </c>
      <c r="H17" s="14" t="s">
        <v>27</v>
      </c>
      <c r="I17" s="12" t="s">
        <v>45</v>
      </c>
      <c r="J17" s="15">
        <v>21.588280647648418</v>
      </c>
    </row>
    <row r="18" spans="1:10" s="16" customFormat="1" ht="28" x14ac:dyDescent="0.2">
      <c r="A18" s="12">
        <v>17</v>
      </c>
      <c r="B18" s="12" t="s">
        <v>161</v>
      </c>
      <c r="C18" s="17" t="s">
        <v>134</v>
      </c>
      <c r="D18" s="13" t="s">
        <v>135</v>
      </c>
      <c r="E18" s="14" t="s">
        <v>33</v>
      </c>
      <c r="F18" s="14" t="s">
        <v>25</v>
      </c>
      <c r="G18" s="14" t="s">
        <v>40</v>
      </c>
      <c r="H18" s="14" t="s">
        <v>27</v>
      </c>
      <c r="I18" s="14" t="s">
        <v>63</v>
      </c>
      <c r="J18" s="15">
        <v>18.264840182648403</v>
      </c>
    </row>
    <row r="19" spans="1:10" s="16" customFormat="1" x14ac:dyDescent="0.2">
      <c r="A19" s="12">
        <v>19</v>
      </c>
      <c r="B19" s="28" t="s">
        <v>162</v>
      </c>
      <c r="C19" s="13" t="s">
        <v>75</v>
      </c>
      <c r="D19" s="13" t="s">
        <v>76</v>
      </c>
      <c r="E19" s="14" t="s">
        <v>33</v>
      </c>
      <c r="F19" s="14" t="s">
        <v>34</v>
      </c>
      <c r="G19" s="12" t="s">
        <v>52</v>
      </c>
      <c r="H19" s="14" t="s">
        <v>27</v>
      </c>
      <c r="I19" s="12" t="s">
        <v>63</v>
      </c>
      <c r="J19" s="15">
        <v>19.553072625698324</v>
      </c>
    </row>
    <row r="20" spans="1:10" s="16" customFormat="1" x14ac:dyDescent="0.2">
      <c r="A20" s="12">
        <v>21</v>
      </c>
      <c r="B20" s="30"/>
      <c r="C20" s="13" t="s">
        <v>75</v>
      </c>
      <c r="D20" s="13" t="s">
        <v>140</v>
      </c>
      <c r="E20" s="14" t="s">
        <v>33</v>
      </c>
      <c r="F20" s="14" t="s">
        <v>25</v>
      </c>
      <c r="G20" s="12" t="s">
        <v>93</v>
      </c>
      <c r="H20" s="14" t="s">
        <v>27</v>
      </c>
      <c r="I20" s="12" t="s">
        <v>63</v>
      </c>
      <c r="J20" s="15">
        <v>17.412935323383085</v>
      </c>
    </row>
    <row r="21" spans="1:10" s="16" customFormat="1" x14ac:dyDescent="0.2">
      <c r="A21" s="12">
        <v>29</v>
      </c>
      <c r="B21" s="30"/>
      <c r="C21" s="13" t="s">
        <v>75</v>
      </c>
      <c r="D21" s="13" t="s">
        <v>145</v>
      </c>
      <c r="E21" s="14" t="s">
        <v>33</v>
      </c>
      <c r="F21" s="14" t="s">
        <v>25</v>
      </c>
      <c r="G21" s="12" t="s">
        <v>26</v>
      </c>
      <c r="H21" s="14" t="s">
        <v>27</v>
      </c>
      <c r="I21" s="12" t="s">
        <v>45</v>
      </c>
      <c r="J21" s="15">
        <v>16.646848989298455</v>
      </c>
    </row>
    <row r="22" spans="1:10" s="16" customFormat="1" x14ac:dyDescent="0.2">
      <c r="A22" s="12">
        <v>34</v>
      </c>
      <c r="B22" s="30"/>
      <c r="C22" s="13" t="s">
        <v>75</v>
      </c>
      <c r="D22" s="13" t="s">
        <v>97</v>
      </c>
      <c r="E22" s="14" t="s">
        <v>17</v>
      </c>
      <c r="F22" s="14" t="s">
        <v>78</v>
      </c>
      <c r="G22" s="12" t="s">
        <v>26</v>
      </c>
      <c r="H22" s="14" t="s">
        <v>27</v>
      </c>
      <c r="I22" s="12" t="s">
        <v>68</v>
      </c>
      <c r="J22" s="15">
        <v>23.275145469659186</v>
      </c>
    </row>
    <row r="23" spans="1:10" s="16" customFormat="1" x14ac:dyDescent="0.2">
      <c r="A23" s="12">
        <v>37</v>
      </c>
      <c r="B23" s="30"/>
      <c r="C23" s="13" t="s">
        <v>75</v>
      </c>
      <c r="D23" s="13" t="s">
        <v>127</v>
      </c>
      <c r="E23" s="14" t="s">
        <v>33</v>
      </c>
      <c r="F23" s="14" t="s">
        <v>25</v>
      </c>
      <c r="G23" s="12" t="s">
        <v>44</v>
      </c>
      <c r="H23" s="14" t="s">
        <v>27</v>
      </c>
      <c r="I23" s="12" t="s">
        <v>45</v>
      </c>
      <c r="J23" s="15">
        <v>20.618556701030929</v>
      </c>
    </row>
    <row r="24" spans="1:10" s="16" customFormat="1" x14ac:dyDescent="0.2">
      <c r="A24" s="12">
        <v>6</v>
      </c>
      <c r="B24" s="30"/>
      <c r="C24" s="13" t="s">
        <v>75</v>
      </c>
      <c r="D24" s="13" t="s">
        <v>110</v>
      </c>
      <c r="E24" s="14" t="s">
        <v>17</v>
      </c>
      <c r="F24" s="14" t="s">
        <v>78</v>
      </c>
      <c r="G24" s="12" t="s">
        <v>44</v>
      </c>
      <c r="H24" s="14" t="s">
        <v>105</v>
      </c>
      <c r="I24" s="12" t="s">
        <v>45</v>
      </c>
      <c r="J24" s="15">
        <v>21.3089802130898</v>
      </c>
    </row>
    <row r="25" spans="1:10" s="16" customFormat="1" x14ac:dyDescent="0.2">
      <c r="A25" s="12">
        <v>46</v>
      </c>
      <c r="B25" s="30"/>
      <c r="C25" s="13" t="s">
        <v>75</v>
      </c>
      <c r="D25" s="13" t="s">
        <v>131</v>
      </c>
      <c r="E25" s="14" t="s">
        <v>17</v>
      </c>
      <c r="F25" s="14" t="s">
        <v>83</v>
      </c>
      <c r="G25" s="12" t="s">
        <v>87</v>
      </c>
      <c r="H25" s="14" t="s">
        <v>27</v>
      </c>
      <c r="I25" s="12" t="s">
        <v>45</v>
      </c>
      <c r="J25" s="15">
        <v>19.204389574759944</v>
      </c>
    </row>
    <row r="26" spans="1:10" s="16" customFormat="1" x14ac:dyDescent="0.2">
      <c r="A26" s="12">
        <v>7</v>
      </c>
      <c r="B26" s="29"/>
      <c r="C26" s="13" t="s">
        <v>75</v>
      </c>
      <c r="D26" s="13" t="s">
        <v>104</v>
      </c>
      <c r="E26" s="14" t="s">
        <v>17</v>
      </c>
      <c r="F26" s="14" t="s">
        <v>78</v>
      </c>
      <c r="G26" s="12" t="s">
        <v>87</v>
      </c>
      <c r="H26" s="14" t="s">
        <v>105</v>
      </c>
      <c r="I26" s="12" t="s">
        <v>45</v>
      </c>
      <c r="J26" s="15">
        <v>21.671826625386998</v>
      </c>
    </row>
    <row r="27" spans="1:10" s="16" customFormat="1" x14ac:dyDescent="0.2">
      <c r="A27" s="12">
        <v>49</v>
      </c>
      <c r="B27" s="28" t="s">
        <v>163</v>
      </c>
      <c r="C27" s="13" t="s">
        <v>29</v>
      </c>
      <c r="D27" s="17">
        <v>301</v>
      </c>
      <c r="E27" s="14" t="s">
        <v>17</v>
      </c>
      <c r="F27" s="14" t="s">
        <v>25</v>
      </c>
      <c r="G27" s="12" t="s">
        <v>26</v>
      </c>
      <c r="H27" s="14" t="s">
        <v>27</v>
      </c>
      <c r="I27" s="12" t="s">
        <v>28</v>
      </c>
      <c r="J27" s="15">
        <v>29.350104821802937</v>
      </c>
    </row>
    <row r="28" spans="1:10" s="16" customFormat="1" x14ac:dyDescent="0.2">
      <c r="A28" s="12">
        <v>8</v>
      </c>
      <c r="B28" s="29"/>
      <c r="C28" s="13" t="s">
        <v>29</v>
      </c>
      <c r="D28" s="13" t="s">
        <v>141</v>
      </c>
      <c r="E28" s="14" t="s">
        <v>17</v>
      </c>
      <c r="F28" s="14" t="s">
        <v>142</v>
      </c>
      <c r="G28" s="12" t="s">
        <v>44</v>
      </c>
      <c r="H28" s="14" t="s">
        <v>27</v>
      </c>
      <c r="I28" s="12" t="s">
        <v>45</v>
      </c>
      <c r="J28" s="15">
        <v>17.948717948717949</v>
      </c>
    </row>
    <row r="29" spans="1:10" s="16" customFormat="1" x14ac:dyDescent="0.2">
      <c r="A29" s="12">
        <v>52</v>
      </c>
      <c r="B29" s="28" t="s">
        <v>59</v>
      </c>
      <c r="C29" s="13" t="s">
        <v>60</v>
      </c>
      <c r="D29" s="13" t="s">
        <v>61</v>
      </c>
      <c r="E29" s="14" t="s">
        <v>33</v>
      </c>
      <c r="F29" s="14" t="s">
        <v>34</v>
      </c>
      <c r="G29" s="12" t="s">
        <v>35</v>
      </c>
      <c r="H29" s="14" t="s">
        <v>27</v>
      </c>
      <c r="I29" s="12" t="s">
        <v>45</v>
      </c>
      <c r="J29" s="15">
        <v>23.391812865497077</v>
      </c>
    </row>
    <row r="30" spans="1:10" s="16" customFormat="1" x14ac:dyDescent="0.2">
      <c r="A30" s="12">
        <v>70</v>
      </c>
      <c r="B30" s="29"/>
      <c r="C30" s="13" t="s">
        <v>60</v>
      </c>
      <c r="D30" s="13" t="s">
        <v>79</v>
      </c>
      <c r="E30" s="14" t="s">
        <v>33</v>
      </c>
      <c r="F30" s="14" t="s">
        <v>34</v>
      </c>
      <c r="G30" s="12" t="s">
        <v>40</v>
      </c>
      <c r="H30" s="14" t="s">
        <v>27</v>
      </c>
      <c r="I30" s="12" t="s">
        <v>45</v>
      </c>
      <c r="J30" s="15">
        <v>19.204389574759944</v>
      </c>
    </row>
    <row r="31" spans="1:10" s="16" customFormat="1" x14ac:dyDescent="0.2">
      <c r="A31" s="12">
        <f>A30+1</f>
        <v>71</v>
      </c>
      <c r="B31" s="28" t="s">
        <v>151</v>
      </c>
      <c r="C31" s="13" t="s">
        <v>152</v>
      </c>
      <c r="D31" s="13" t="s">
        <v>153</v>
      </c>
      <c r="E31" s="14" t="s">
        <v>17</v>
      </c>
      <c r="F31" s="14" t="s">
        <v>78</v>
      </c>
      <c r="G31" s="14" t="s">
        <v>74</v>
      </c>
      <c r="H31" s="14" t="s">
        <v>20</v>
      </c>
      <c r="I31" s="14" t="s">
        <v>21</v>
      </c>
      <c r="J31" s="15">
        <v>16.073478760045923</v>
      </c>
    </row>
    <row r="32" spans="1:10" s="16" customFormat="1" x14ac:dyDescent="0.2">
      <c r="A32" s="12">
        <v>9</v>
      </c>
      <c r="B32" s="29"/>
      <c r="C32" s="13" t="s">
        <v>152</v>
      </c>
      <c r="D32" s="13" t="s">
        <v>156</v>
      </c>
      <c r="E32" s="14" t="s">
        <v>17</v>
      </c>
      <c r="F32" s="14" t="s">
        <v>78</v>
      </c>
      <c r="G32" s="14" t="s">
        <v>74</v>
      </c>
      <c r="H32" s="14" t="s">
        <v>137</v>
      </c>
      <c r="I32" s="14" t="s">
        <v>21</v>
      </c>
      <c r="J32" s="15">
        <v>14.806980433632999</v>
      </c>
    </row>
    <row r="33" spans="1:10" s="16" customFormat="1" x14ac:dyDescent="0.2">
      <c r="A33" s="12">
        <v>22</v>
      </c>
      <c r="B33" s="28" t="s">
        <v>37</v>
      </c>
      <c r="C33" s="13" t="s">
        <v>38</v>
      </c>
      <c r="D33" s="13" t="s">
        <v>56</v>
      </c>
      <c r="E33" s="14" t="s">
        <v>33</v>
      </c>
      <c r="F33" s="14" t="s">
        <v>34</v>
      </c>
      <c r="G33" s="12" t="s">
        <v>57</v>
      </c>
      <c r="H33" s="14" t="s">
        <v>27</v>
      </c>
      <c r="I33" s="12" t="s">
        <v>58</v>
      </c>
      <c r="J33" s="15">
        <v>24.778761061946902</v>
      </c>
    </row>
    <row r="34" spans="1:10" s="16" customFormat="1" x14ac:dyDescent="0.2">
      <c r="A34" s="12">
        <v>35</v>
      </c>
      <c r="B34" s="30"/>
      <c r="C34" s="13" t="s">
        <v>38</v>
      </c>
      <c r="D34" s="13" t="s">
        <v>123</v>
      </c>
      <c r="E34" s="14" t="s">
        <v>33</v>
      </c>
      <c r="F34" s="14" t="s">
        <v>25</v>
      </c>
      <c r="G34" s="12" t="s">
        <v>57</v>
      </c>
      <c r="H34" s="14" t="s">
        <v>27</v>
      </c>
      <c r="I34" s="12" t="s">
        <v>58</v>
      </c>
      <c r="J34" s="15">
        <v>23.769100169779289</v>
      </c>
    </row>
    <row r="35" spans="1:10" s="16" customFormat="1" x14ac:dyDescent="0.2">
      <c r="A35" s="12">
        <v>10</v>
      </c>
      <c r="B35" s="30"/>
      <c r="C35" s="13" t="s">
        <v>38</v>
      </c>
      <c r="D35" s="13" t="s">
        <v>39</v>
      </c>
      <c r="E35" s="14" t="s">
        <v>33</v>
      </c>
      <c r="F35" s="14" t="s">
        <v>34</v>
      </c>
      <c r="G35" s="12" t="s">
        <v>40</v>
      </c>
      <c r="H35" s="14" t="s">
        <v>27</v>
      </c>
      <c r="I35" s="12" t="s">
        <v>36</v>
      </c>
      <c r="J35" s="15">
        <v>28.600612870275793</v>
      </c>
    </row>
    <row r="36" spans="1:10" s="16" customFormat="1" x14ac:dyDescent="0.2">
      <c r="A36" s="12">
        <v>11</v>
      </c>
      <c r="B36" s="30"/>
      <c r="C36" s="13" t="s">
        <v>38</v>
      </c>
      <c r="D36" s="13" t="s">
        <v>91</v>
      </c>
      <c r="E36" s="14" t="s">
        <v>33</v>
      </c>
      <c r="F36" s="14" t="s">
        <v>73</v>
      </c>
      <c r="G36" s="12" t="s">
        <v>40</v>
      </c>
      <c r="H36" s="14" t="s">
        <v>27</v>
      </c>
      <c r="I36" s="12" t="s">
        <v>36</v>
      </c>
      <c r="J36" s="15">
        <v>24.691358024691358</v>
      </c>
    </row>
    <row r="37" spans="1:10" s="16" customFormat="1" x14ac:dyDescent="0.2">
      <c r="A37" s="12">
        <v>14</v>
      </c>
      <c r="B37" s="30"/>
      <c r="C37" s="13" t="s">
        <v>38</v>
      </c>
      <c r="D37" s="13" t="s">
        <v>101</v>
      </c>
      <c r="E37" s="14" t="s">
        <v>33</v>
      </c>
      <c r="F37" s="14" t="s">
        <v>25</v>
      </c>
      <c r="G37" s="12" t="s">
        <v>40</v>
      </c>
      <c r="H37" s="14" t="s">
        <v>27</v>
      </c>
      <c r="I37" s="12" t="s">
        <v>36</v>
      </c>
      <c r="J37" s="15">
        <v>27.559055118110237</v>
      </c>
    </row>
    <row r="38" spans="1:10" s="16" customFormat="1" x14ac:dyDescent="0.2">
      <c r="A38" s="12">
        <v>12</v>
      </c>
      <c r="B38" s="30"/>
      <c r="C38" s="13" t="s">
        <v>38</v>
      </c>
      <c r="D38" s="13" t="s">
        <v>106</v>
      </c>
      <c r="E38" s="14" t="s">
        <v>33</v>
      </c>
      <c r="F38" s="14" t="s">
        <v>25</v>
      </c>
      <c r="G38" s="12" t="s">
        <v>40</v>
      </c>
      <c r="H38" s="14" t="s">
        <v>27</v>
      </c>
      <c r="I38" s="12" t="s">
        <v>36</v>
      </c>
      <c r="J38" s="15">
        <v>26.022304832713754</v>
      </c>
    </row>
    <row r="39" spans="1:10" s="16" customFormat="1" x14ac:dyDescent="0.2">
      <c r="A39" s="12">
        <v>8</v>
      </c>
      <c r="B39" s="30"/>
      <c r="C39" s="13" t="s">
        <v>38</v>
      </c>
      <c r="D39" s="13" t="s">
        <v>54</v>
      </c>
      <c r="E39" s="14" t="s">
        <v>33</v>
      </c>
      <c r="F39" s="14" t="s">
        <v>34</v>
      </c>
      <c r="G39" s="12" t="s">
        <v>55</v>
      </c>
      <c r="H39" s="14" t="s">
        <v>27</v>
      </c>
      <c r="I39" s="12" t="s">
        <v>36</v>
      </c>
      <c r="J39" s="15">
        <v>24.822695035460995</v>
      </c>
    </row>
    <row r="40" spans="1:10" s="16" customFormat="1" x14ac:dyDescent="0.2">
      <c r="A40" s="12">
        <v>13</v>
      </c>
      <c r="B40" s="29"/>
      <c r="C40" s="13" t="s">
        <v>38</v>
      </c>
      <c r="D40" s="13" t="s">
        <v>69</v>
      </c>
      <c r="E40" s="14" t="s">
        <v>33</v>
      </c>
      <c r="F40" s="14" t="s">
        <v>34</v>
      </c>
      <c r="G40" s="12" t="s">
        <v>44</v>
      </c>
      <c r="H40" s="14" t="s">
        <v>27</v>
      </c>
      <c r="I40" s="12" t="s">
        <v>58</v>
      </c>
      <c r="J40" s="15">
        <v>20.588235294117649</v>
      </c>
    </row>
    <row r="41" spans="1:10" s="16" customFormat="1" x14ac:dyDescent="0.2">
      <c r="A41" s="12">
        <v>9</v>
      </c>
      <c r="B41" s="28" t="s">
        <v>22</v>
      </c>
      <c r="C41" s="13" t="s">
        <v>23</v>
      </c>
      <c r="D41" s="13" t="s">
        <v>67</v>
      </c>
      <c r="E41" s="14" t="s">
        <v>17</v>
      </c>
      <c r="F41" s="14" t="s">
        <v>34</v>
      </c>
      <c r="G41" s="12" t="s">
        <v>26</v>
      </c>
      <c r="H41" s="14" t="s">
        <v>27</v>
      </c>
      <c r="I41" s="12" t="s">
        <v>68</v>
      </c>
      <c r="J41" s="15">
        <v>25.641025641025642</v>
      </c>
    </row>
    <row r="42" spans="1:10" s="16" customFormat="1" x14ac:dyDescent="0.2">
      <c r="A42" s="12">
        <v>11</v>
      </c>
      <c r="B42" s="30"/>
      <c r="C42" s="13" t="s">
        <v>23</v>
      </c>
      <c r="D42" s="13" t="s">
        <v>24</v>
      </c>
      <c r="E42" s="14" t="s">
        <v>17</v>
      </c>
      <c r="F42" s="14" t="s">
        <v>25</v>
      </c>
      <c r="G42" s="12" t="s">
        <v>26</v>
      </c>
      <c r="H42" s="14" t="s">
        <v>27</v>
      </c>
      <c r="I42" s="12" t="s">
        <v>28</v>
      </c>
      <c r="J42" s="15">
        <v>29.411764705882355</v>
      </c>
    </row>
    <row r="43" spans="1:10" s="16" customFormat="1" x14ac:dyDescent="0.2">
      <c r="A43" s="12">
        <v>13</v>
      </c>
      <c r="B43" s="30"/>
      <c r="C43" s="13" t="s">
        <v>23</v>
      </c>
      <c r="D43" s="13" t="s">
        <v>100</v>
      </c>
      <c r="E43" s="14" t="s">
        <v>33</v>
      </c>
      <c r="F43" s="14" t="s">
        <v>25</v>
      </c>
      <c r="G43" s="12" t="s">
        <v>26</v>
      </c>
      <c r="H43" s="14" t="s">
        <v>27</v>
      </c>
      <c r="I43" s="12" t="s">
        <v>28</v>
      </c>
      <c r="J43" s="15">
        <v>27.833001988071569</v>
      </c>
    </row>
    <row r="44" spans="1:10" s="16" customFormat="1" x14ac:dyDescent="0.2">
      <c r="A44" s="12">
        <v>15</v>
      </c>
      <c r="B44" s="30"/>
      <c r="C44" s="13" t="s">
        <v>23</v>
      </c>
      <c r="D44" s="13" t="s">
        <v>77</v>
      </c>
      <c r="E44" s="14" t="s">
        <v>17</v>
      </c>
      <c r="F44" s="14" t="s">
        <v>78</v>
      </c>
      <c r="G44" s="12" t="s">
        <v>44</v>
      </c>
      <c r="H44" s="14" t="s">
        <v>27</v>
      </c>
      <c r="I44" s="12" t="s">
        <v>45</v>
      </c>
      <c r="J44" s="15">
        <v>24.800708591674049</v>
      </c>
    </row>
    <row r="45" spans="1:10" s="16" customFormat="1" x14ac:dyDescent="0.2">
      <c r="A45" s="12">
        <v>14</v>
      </c>
      <c r="B45" s="30"/>
      <c r="C45" s="13" t="s">
        <v>23</v>
      </c>
      <c r="D45" s="13" t="s">
        <v>149</v>
      </c>
      <c r="E45" s="14" t="s">
        <v>33</v>
      </c>
      <c r="F45" s="14" t="s">
        <v>78</v>
      </c>
      <c r="G45" s="12" t="s">
        <v>44</v>
      </c>
      <c r="H45" s="14" t="s">
        <v>27</v>
      </c>
      <c r="I45" s="12" t="s">
        <v>45</v>
      </c>
      <c r="J45" s="15">
        <v>21.180030257186079</v>
      </c>
    </row>
    <row r="46" spans="1:10" s="16" customFormat="1" x14ac:dyDescent="0.2">
      <c r="A46" s="12">
        <v>16</v>
      </c>
      <c r="B46" s="29"/>
      <c r="C46" s="13" t="s">
        <v>23</v>
      </c>
      <c r="D46" s="13" t="s">
        <v>99</v>
      </c>
      <c r="E46" s="14" t="s">
        <v>17</v>
      </c>
      <c r="F46" s="14" t="s">
        <v>78</v>
      </c>
      <c r="G46" s="12" t="s">
        <v>87</v>
      </c>
      <c r="H46" s="14" t="s">
        <v>27</v>
      </c>
      <c r="I46" s="12" t="s">
        <v>45</v>
      </c>
      <c r="J46" s="15">
        <v>22.76422764227642</v>
      </c>
    </row>
    <row r="47" spans="1:10" s="16" customFormat="1" x14ac:dyDescent="0.2">
      <c r="A47" s="12">
        <f>A46+1</f>
        <v>17</v>
      </c>
      <c r="B47" s="28" t="s">
        <v>14</v>
      </c>
      <c r="C47" s="13" t="s">
        <v>15</v>
      </c>
      <c r="D47" s="13" t="s">
        <v>120</v>
      </c>
      <c r="E47" s="14" t="s">
        <v>17</v>
      </c>
      <c r="F47" s="14" t="s">
        <v>121</v>
      </c>
      <c r="G47" s="12" t="s">
        <v>122</v>
      </c>
      <c r="H47" s="14" t="s">
        <v>20</v>
      </c>
      <c r="I47" s="12" t="s">
        <v>21</v>
      </c>
      <c r="J47" s="15">
        <v>20.756115641215715</v>
      </c>
    </row>
    <row r="48" spans="1:10" s="16" customFormat="1" x14ac:dyDescent="0.2">
      <c r="A48" s="12">
        <v>15</v>
      </c>
      <c r="B48" s="30"/>
      <c r="C48" s="13" t="s">
        <v>15</v>
      </c>
      <c r="D48" s="13" t="s">
        <v>16</v>
      </c>
      <c r="E48" s="14" t="s">
        <v>17</v>
      </c>
      <c r="F48" s="14" t="s">
        <v>18</v>
      </c>
      <c r="G48" s="12" t="s">
        <v>19</v>
      </c>
      <c r="H48" s="14" t="s">
        <v>20</v>
      </c>
      <c r="I48" s="12" t="s">
        <v>21</v>
      </c>
      <c r="J48" s="15">
        <v>38.46153846153846</v>
      </c>
    </row>
    <row r="49" spans="1:10" s="16" customFormat="1" x14ac:dyDescent="0.2">
      <c r="A49" s="12">
        <v>23</v>
      </c>
      <c r="B49" s="29"/>
      <c r="C49" s="18" t="s">
        <v>15</v>
      </c>
      <c r="D49" s="13" t="s">
        <v>94</v>
      </c>
      <c r="E49" s="14" t="s">
        <v>17</v>
      </c>
      <c r="F49" s="14" t="s">
        <v>78</v>
      </c>
      <c r="G49" s="12" t="s">
        <v>19</v>
      </c>
      <c r="H49" s="14" t="s">
        <v>20</v>
      </c>
      <c r="I49" s="12" t="s">
        <v>58</v>
      </c>
      <c r="J49" s="15">
        <v>23.52941176470588</v>
      </c>
    </row>
    <row r="50" spans="1:10" s="16" customFormat="1" x14ac:dyDescent="0.2">
      <c r="A50" s="12">
        <f>A49+1</f>
        <v>24</v>
      </c>
      <c r="B50" s="28" t="s">
        <v>49</v>
      </c>
      <c r="C50" s="13" t="s">
        <v>50</v>
      </c>
      <c r="D50" s="13" t="s">
        <v>51</v>
      </c>
      <c r="E50" s="14" t="s">
        <v>33</v>
      </c>
      <c r="F50" s="14" t="s">
        <v>34</v>
      </c>
      <c r="G50" s="12" t="s">
        <v>52</v>
      </c>
      <c r="H50" s="14" t="s">
        <v>27</v>
      </c>
      <c r="I50" s="12" t="s">
        <v>36</v>
      </c>
      <c r="J50" s="15">
        <v>27.053140096618357</v>
      </c>
    </row>
    <row r="51" spans="1:10" s="16" customFormat="1" x14ac:dyDescent="0.2">
      <c r="A51" s="12">
        <f>A50+1</f>
        <v>25</v>
      </c>
      <c r="B51" s="30"/>
      <c r="C51" s="13" t="s">
        <v>50</v>
      </c>
      <c r="D51" s="13" t="s">
        <v>53</v>
      </c>
      <c r="E51" s="14" t="s">
        <v>33</v>
      </c>
      <c r="F51" s="14" t="s">
        <v>34</v>
      </c>
      <c r="G51" s="12" t="s">
        <v>52</v>
      </c>
      <c r="H51" s="14" t="s">
        <v>27</v>
      </c>
      <c r="I51" s="12" t="s">
        <v>21</v>
      </c>
      <c r="J51" s="15">
        <v>25.641025641025642</v>
      </c>
    </row>
    <row r="52" spans="1:10" s="16" customFormat="1" ht="28" x14ac:dyDescent="0.2">
      <c r="A52" s="12">
        <f>A51+1</f>
        <v>26</v>
      </c>
      <c r="B52" s="30"/>
      <c r="C52" s="13" t="s">
        <v>50</v>
      </c>
      <c r="D52" s="13" t="s">
        <v>136</v>
      </c>
      <c r="E52" s="14" t="s">
        <v>17</v>
      </c>
      <c r="F52" s="14" t="s">
        <v>78</v>
      </c>
      <c r="G52" s="12" t="s">
        <v>109</v>
      </c>
      <c r="H52" s="14" t="s">
        <v>137</v>
      </c>
      <c r="I52" s="12" t="s">
        <v>28</v>
      </c>
      <c r="J52" s="15">
        <v>18.481848184818482</v>
      </c>
    </row>
    <row r="53" spans="1:10" s="16" customFormat="1" ht="28" x14ac:dyDescent="0.2">
      <c r="A53" s="12">
        <v>25</v>
      </c>
      <c r="B53" s="29"/>
      <c r="C53" s="13" t="s">
        <v>50</v>
      </c>
      <c r="D53" s="13" t="s">
        <v>144</v>
      </c>
      <c r="E53" s="14" t="s">
        <v>17</v>
      </c>
      <c r="F53" s="14" t="s">
        <v>78</v>
      </c>
      <c r="G53" s="12" t="s">
        <v>109</v>
      </c>
      <c r="H53" s="14" t="s">
        <v>137</v>
      </c>
      <c r="I53" s="12" t="s">
        <v>118</v>
      </c>
      <c r="J53" s="15">
        <v>17.789072426937739</v>
      </c>
    </row>
    <row r="54" spans="1:10" s="16" customFormat="1" x14ac:dyDescent="0.2">
      <c r="A54" s="12">
        <v>31</v>
      </c>
      <c r="B54" s="28" t="s">
        <v>128</v>
      </c>
      <c r="C54" s="17" t="s">
        <v>129</v>
      </c>
      <c r="D54" s="13" t="s">
        <v>150</v>
      </c>
      <c r="E54" s="14" t="s">
        <v>33</v>
      </c>
      <c r="F54" s="14" t="s">
        <v>78</v>
      </c>
      <c r="G54" s="14" t="s">
        <v>44</v>
      </c>
      <c r="H54" s="14" t="s">
        <v>105</v>
      </c>
      <c r="I54" s="14" t="s">
        <v>36</v>
      </c>
      <c r="J54" s="15">
        <v>19.457956914523976</v>
      </c>
    </row>
    <row r="55" spans="1:10" s="16" customFormat="1" x14ac:dyDescent="0.2">
      <c r="A55" s="12">
        <v>67</v>
      </c>
      <c r="B55" s="30"/>
      <c r="C55" s="17" t="s">
        <v>129</v>
      </c>
      <c r="D55" s="13" t="s">
        <v>154</v>
      </c>
      <c r="E55" s="14" t="s">
        <v>33</v>
      </c>
      <c r="F55" s="14" t="s">
        <v>78</v>
      </c>
      <c r="G55" s="14" t="s">
        <v>44</v>
      </c>
      <c r="H55" s="14" t="s">
        <v>105</v>
      </c>
      <c r="I55" s="14" t="s">
        <v>36</v>
      </c>
      <c r="J55" s="15">
        <v>16.706443914081145</v>
      </c>
    </row>
    <row r="56" spans="1:10" s="16" customFormat="1" x14ac:dyDescent="0.2">
      <c r="A56" s="12">
        <v>40</v>
      </c>
      <c r="B56" s="29"/>
      <c r="C56" s="17" t="s">
        <v>129</v>
      </c>
      <c r="D56" s="13" t="s">
        <v>130</v>
      </c>
      <c r="E56" s="14" t="s">
        <v>33</v>
      </c>
      <c r="F56" s="14" t="s">
        <v>25</v>
      </c>
      <c r="G56" s="14" t="s">
        <v>122</v>
      </c>
      <c r="H56" s="14" t="s">
        <v>105</v>
      </c>
      <c r="I56" s="14" t="s">
        <v>36</v>
      </c>
      <c r="J56" s="15">
        <v>20.014295925661187</v>
      </c>
    </row>
    <row r="57" spans="1:10" s="16" customFormat="1" x14ac:dyDescent="0.2">
      <c r="A57" s="12">
        <v>45</v>
      </c>
      <c r="B57" s="28" t="s">
        <v>112</v>
      </c>
      <c r="C57" s="13" t="s">
        <v>113</v>
      </c>
      <c r="D57" s="13" t="s">
        <v>126</v>
      </c>
      <c r="E57" s="14" t="s">
        <v>33</v>
      </c>
      <c r="F57" s="14" t="s">
        <v>25</v>
      </c>
      <c r="G57" s="12" t="s">
        <v>52</v>
      </c>
      <c r="H57" s="14" t="s">
        <v>27</v>
      </c>
      <c r="I57" s="12" t="s">
        <v>21</v>
      </c>
      <c r="J57" s="15">
        <v>21.260440394836749</v>
      </c>
    </row>
    <row r="58" spans="1:10" s="16" customFormat="1" x14ac:dyDescent="0.2">
      <c r="A58" s="12">
        <v>48</v>
      </c>
      <c r="B58" s="30"/>
      <c r="C58" s="13" t="s">
        <v>113</v>
      </c>
      <c r="D58" s="13" t="s">
        <v>114</v>
      </c>
      <c r="E58" s="14" t="s">
        <v>33</v>
      </c>
      <c r="F58" s="14" t="s">
        <v>25</v>
      </c>
      <c r="G58" s="12" t="s">
        <v>26</v>
      </c>
      <c r="H58" s="14" t="s">
        <v>27</v>
      </c>
      <c r="I58" s="12" t="s">
        <v>21</v>
      </c>
      <c r="J58" s="15">
        <v>24.179620034542314</v>
      </c>
    </row>
    <row r="59" spans="1:10" s="16" customFormat="1" x14ac:dyDescent="0.2">
      <c r="A59" s="12">
        <f>A58+1</f>
        <v>49</v>
      </c>
      <c r="B59" s="30"/>
      <c r="C59" s="13" t="s">
        <v>113</v>
      </c>
      <c r="D59" s="13" t="s">
        <v>148</v>
      </c>
      <c r="E59" s="14" t="s">
        <v>33</v>
      </c>
      <c r="F59" s="14" t="s">
        <v>78</v>
      </c>
      <c r="G59" s="12" t="s">
        <v>26</v>
      </c>
      <c r="H59" s="14" t="s">
        <v>27</v>
      </c>
      <c r="I59" s="12" t="s">
        <v>36</v>
      </c>
      <c r="J59" s="15">
        <v>23.668639053254438</v>
      </c>
    </row>
    <row r="60" spans="1:10" s="16" customFormat="1" x14ac:dyDescent="0.2">
      <c r="A60" s="12">
        <v>54</v>
      </c>
      <c r="B60" s="30"/>
      <c r="C60" s="13" t="s">
        <v>113</v>
      </c>
      <c r="D60" s="13" t="s">
        <v>143</v>
      </c>
      <c r="E60" s="14" t="s">
        <v>17</v>
      </c>
      <c r="F60" s="14" t="s">
        <v>18</v>
      </c>
      <c r="G60" s="12" t="s">
        <v>122</v>
      </c>
      <c r="H60" s="14" t="s">
        <v>20</v>
      </c>
      <c r="I60" s="12" t="s">
        <v>28</v>
      </c>
      <c r="J60" s="15">
        <v>17.845761631612493</v>
      </c>
    </row>
    <row r="61" spans="1:10" s="16" customFormat="1" x14ac:dyDescent="0.2">
      <c r="A61" s="12">
        <f>A60+1</f>
        <v>55</v>
      </c>
      <c r="B61" s="29"/>
      <c r="C61" s="13" t="s">
        <v>113</v>
      </c>
      <c r="D61" s="13" t="s">
        <v>155</v>
      </c>
      <c r="E61" s="14" t="s">
        <v>17</v>
      </c>
      <c r="F61" s="14" t="s">
        <v>142</v>
      </c>
      <c r="G61" s="12" t="s">
        <v>122</v>
      </c>
      <c r="H61" s="14" t="s">
        <v>20</v>
      </c>
      <c r="I61" s="12" t="s">
        <v>21</v>
      </c>
      <c r="J61" s="15">
        <v>15.410016510731975</v>
      </c>
    </row>
    <row r="62" spans="1:10" s="16" customFormat="1" x14ac:dyDescent="0.2">
      <c r="A62" s="12">
        <v>57</v>
      </c>
      <c r="B62" s="28" t="s">
        <v>41</v>
      </c>
      <c r="C62" s="13" t="s">
        <v>42</v>
      </c>
      <c r="D62" s="13" t="s">
        <v>43</v>
      </c>
      <c r="E62" s="14" t="s">
        <v>17</v>
      </c>
      <c r="F62" s="14" t="s">
        <v>25</v>
      </c>
      <c r="G62" s="12" t="s">
        <v>44</v>
      </c>
      <c r="H62" s="14" t="s">
        <v>27</v>
      </c>
      <c r="I62" s="12" t="s">
        <v>45</v>
      </c>
      <c r="J62" s="15">
        <v>28.45528455284553</v>
      </c>
    </row>
    <row r="63" spans="1:10" s="16" customFormat="1" x14ac:dyDescent="0.2">
      <c r="A63" s="12">
        <f>A62+1</f>
        <v>58</v>
      </c>
      <c r="B63" s="30"/>
      <c r="C63" s="13" t="s">
        <v>42</v>
      </c>
      <c r="D63" s="13" t="s">
        <v>119</v>
      </c>
      <c r="E63" s="14" t="s">
        <v>17</v>
      </c>
      <c r="F63" s="14" t="s">
        <v>78</v>
      </c>
      <c r="G63" s="12" t="s">
        <v>44</v>
      </c>
      <c r="H63" s="14" t="s">
        <v>105</v>
      </c>
      <c r="I63" s="12" t="s">
        <v>68</v>
      </c>
      <c r="J63" s="15">
        <v>20.78693392724573</v>
      </c>
    </row>
    <row r="64" spans="1:10" s="16" customFormat="1" x14ac:dyDescent="0.2">
      <c r="A64" s="12">
        <f>A63+1</f>
        <v>59</v>
      </c>
      <c r="B64" s="29"/>
      <c r="C64" s="13" t="s">
        <v>138</v>
      </c>
      <c r="D64" s="13" t="s">
        <v>139</v>
      </c>
      <c r="E64" s="14" t="s">
        <v>17</v>
      </c>
      <c r="F64" s="14" t="s">
        <v>78</v>
      </c>
      <c r="G64" s="12" t="s">
        <v>19</v>
      </c>
      <c r="H64" s="14" t="s">
        <v>105</v>
      </c>
      <c r="I64" s="12" t="s">
        <v>118</v>
      </c>
      <c r="J64" s="15">
        <v>18.481848184818482</v>
      </c>
    </row>
    <row r="65" spans="1:10" s="16" customFormat="1" x14ac:dyDescent="0.2">
      <c r="A65" s="12">
        <v>61</v>
      </c>
      <c r="B65" s="28" t="s">
        <v>88</v>
      </c>
      <c r="C65" s="13" t="s">
        <v>89</v>
      </c>
      <c r="D65" s="13" t="s">
        <v>95</v>
      </c>
      <c r="E65" s="14" t="s">
        <v>17</v>
      </c>
      <c r="F65" s="14" t="s">
        <v>34</v>
      </c>
      <c r="G65" s="12" t="s">
        <v>57</v>
      </c>
      <c r="H65" s="14" t="s">
        <v>27</v>
      </c>
      <c r="I65" s="12" t="s">
        <v>21</v>
      </c>
      <c r="J65" s="15">
        <v>23.509655751469353</v>
      </c>
    </row>
    <row r="66" spans="1:10" s="16" customFormat="1" x14ac:dyDescent="0.2">
      <c r="A66" s="12">
        <f>A65+1</f>
        <v>62</v>
      </c>
      <c r="B66" s="30"/>
      <c r="C66" s="13" t="s">
        <v>89</v>
      </c>
      <c r="D66" s="13" t="s">
        <v>90</v>
      </c>
      <c r="E66" s="14" t="s">
        <v>17</v>
      </c>
      <c r="F66" s="14" t="s">
        <v>25</v>
      </c>
      <c r="G66" s="12" t="s">
        <v>57</v>
      </c>
      <c r="H66" s="14" t="s">
        <v>27</v>
      </c>
      <c r="I66" s="12" t="s">
        <v>21</v>
      </c>
      <c r="J66" s="15">
        <v>23.789294817332202</v>
      </c>
    </row>
    <row r="67" spans="1:10" s="16" customFormat="1" x14ac:dyDescent="0.2">
      <c r="A67" s="12">
        <f>A66+1</f>
        <v>63</v>
      </c>
      <c r="B67" s="29"/>
      <c r="C67" s="13" t="s">
        <v>89</v>
      </c>
      <c r="D67" s="13" t="s">
        <v>96</v>
      </c>
      <c r="E67" s="14" t="s">
        <v>17</v>
      </c>
      <c r="F67" s="14" t="s">
        <v>25</v>
      </c>
      <c r="G67" s="12" t="s">
        <v>93</v>
      </c>
      <c r="H67" s="14" t="s">
        <v>27</v>
      </c>
      <c r="I67" s="12" t="s">
        <v>21</v>
      </c>
      <c r="J67" s="15">
        <v>22.364217252396166</v>
      </c>
    </row>
    <row r="68" spans="1:10" s="16" customFormat="1" x14ac:dyDescent="0.2">
      <c r="A68" s="12">
        <f>A67+1</f>
        <v>64</v>
      </c>
      <c r="B68" s="28" t="s">
        <v>30</v>
      </c>
      <c r="C68" s="17" t="s">
        <v>31</v>
      </c>
      <c r="D68" s="13" t="s">
        <v>32</v>
      </c>
      <c r="E68" s="14" t="s">
        <v>33</v>
      </c>
      <c r="F68" s="14" t="s">
        <v>34</v>
      </c>
      <c r="G68" s="12" t="s">
        <v>35</v>
      </c>
      <c r="H68" s="14" t="s">
        <v>27</v>
      </c>
      <c r="I68" s="12" t="s">
        <v>36</v>
      </c>
      <c r="J68" s="15">
        <v>29.136316337148806</v>
      </c>
    </row>
    <row r="69" spans="1:10" s="16" customFormat="1" x14ac:dyDescent="0.2">
      <c r="A69" s="12">
        <v>64</v>
      </c>
      <c r="B69" s="30"/>
      <c r="C69" s="17" t="s">
        <v>31</v>
      </c>
      <c r="D69" s="13" t="s">
        <v>48</v>
      </c>
      <c r="E69" s="14" t="s">
        <v>33</v>
      </c>
      <c r="F69" s="14" t="s">
        <v>34</v>
      </c>
      <c r="G69" s="12" t="s">
        <v>35</v>
      </c>
      <c r="H69" s="14" t="s">
        <v>27</v>
      </c>
      <c r="I69" s="12" t="s">
        <v>21</v>
      </c>
      <c r="J69" s="15">
        <v>27.695351137487638</v>
      </c>
    </row>
    <row r="70" spans="1:10" s="16" customFormat="1" x14ac:dyDescent="0.2">
      <c r="A70" s="12">
        <f>A69+1</f>
        <v>65</v>
      </c>
      <c r="B70" s="30"/>
      <c r="C70" s="17" t="s">
        <v>31</v>
      </c>
      <c r="D70" s="13" t="s">
        <v>62</v>
      </c>
      <c r="E70" s="14" t="s">
        <v>33</v>
      </c>
      <c r="F70" s="14" t="s">
        <v>34</v>
      </c>
      <c r="G70" s="12" t="s">
        <v>52</v>
      </c>
      <c r="H70" s="14" t="s">
        <v>27</v>
      </c>
      <c r="I70" s="12" t="s">
        <v>63</v>
      </c>
      <c r="J70" s="15">
        <v>22.346368715083798</v>
      </c>
    </row>
    <row r="71" spans="1:10" s="16" customFormat="1" x14ac:dyDescent="0.2">
      <c r="A71" s="12">
        <v>26</v>
      </c>
      <c r="B71" s="30"/>
      <c r="C71" s="17" t="s">
        <v>31</v>
      </c>
      <c r="D71" s="13" t="s">
        <v>92</v>
      </c>
      <c r="E71" s="14" t="s">
        <v>33</v>
      </c>
      <c r="F71" s="14" t="s">
        <v>73</v>
      </c>
      <c r="G71" s="12" t="s">
        <v>93</v>
      </c>
      <c r="H71" s="14" t="s">
        <v>27</v>
      </c>
      <c r="I71" s="12" t="s">
        <v>63</v>
      </c>
      <c r="J71" s="15">
        <v>22.02989771833202</v>
      </c>
    </row>
    <row r="72" spans="1:10" s="16" customFormat="1" x14ac:dyDescent="0.2">
      <c r="A72" s="12">
        <v>41</v>
      </c>
      <c r="B72" s="30"/>
      <c r="C72" s="17" t="s">
        <v>31</v>
      </c>
      <c r="D72" s="13" t="s">
        <v>98</v>
      </c>
      <c r="E72" s="14" t="s">
        <v>33</v>
      </c>
      <c r="F72" s="14" t="s">
        <v>25</v>
      </c>
      <c r="G72" s="12" t="s">
        <v>93</v>
      </c>
      <c r="H72" s="14" t="s">
        <v>27</v>
      </c>
      <c r="I72" s="12" t="s">
        <v>21</v>
      </c>
      <c r="J72" s="15">
        <v>27.944111776447109</v>
      </c>
    </row>
    <row r="73" spans="1:10" s="16" customFormat="1" x14ac:dyDescent="0.2">
      <c r="A73" s="12">
        <v>50</v>
      </c>
      <c r="B73" s="29"/>
      <c r="C73" s="17" t="s">
        <v>31</v>
      </c>
      <c r="D73" s="13" t="s">
        <v>124</v>
      </c>
      <c r="E73" s="14" t="s">
        <v>33</v>
      </c>
      <c r="F73" s="14" t="s">
        <v>25</v>
      </c>
      <c r="G73" s="12" t="s">
        <v>93</v>
      </c>
      <c r="H73" s="14" t="s">
        <v>27</v>
      </c>
      <c r="I73" s="12" t="s">
        <v>63</v>
      </c>
      <c r="J73" s="15">
        <v>22.932022932022932</v>
      </c>
    </row>
    <row r="74" spans="1:10" s="16" customFormat="1" x14ac:dyDescent="0.2">
      <c r="A74" s="12">
        <f>A73+1</f>
        <v>51</v>
      </c>
      <c r="B74" s="28" t="s">
        <v>70</v>
      </c>
      <c r="C74" s="13" t="s">
        <v>71</v>
      </c>
      <c r="D74" s="13" t="s">
        <v>107</v>
      </c>
      <c r="E74" s="14" t="s">
        <v>17</v>
      </c>
      <c r="F74" s="14" t="s">
        <v>108</v>
      </c>
      <c r="G74" s="12" t="s">
        <v>109</v>
      </c>
      <c r="H74" s="14" t="s">
        <v>20</v>
      </c>
      <c r="I74" s="12" t="s">
        <v>45</v>
      </c>
      <c r="J74" s="15">
        <v>21.588280647648418</v>
      </c>
    </row>
    <row r="75" spans="1:10" s="16" customFormat="1" x14ac:dyDescent="0.2">
      <c r="A75" s="12">
        <v>63</v>
      </c>
      <c r="B75" s="30"/>
      <c r="C75" s="13" t="s">
        <v>71</v>
      </c>
      <c r="D75" s="13" t="s">
        <v>133</v>
      </c>
      <c r="E75" s="14" t="s">
        <v>17</v>
      </c>
      <c r="F75" s="14" t="s">
        <v>78</v>
      </c>
      <c r="G75" s="12" t="s">
        <v>109</v>
      </c>
      <c r="H75" s="14" t="s">
        <v>20</v>
      </c>
      <c r="I75" s="12" t="s">
        <v>45</v>
      </c>
      <c r="J75" s="15">
        <v>18.906144496961513</v>
      </c>
    </row>
    <row r="76" spans="1:10" s="16" customFormat="1" x14ac:dyDescent="0.2">
      <c r="A76" s="12">
        <f>A75+1</f>
        <v>64</v>
      </c>
      <c r="B76" s="29"/>
      <c r="C76" s="13" t="s">
        <v>71</v>
      </c>
      <c r="D76" s="13" t="s">
        <v>72</v>
      </c>
      <c r="E76" s="14" t="s">
        <v>17</v>
      </c>
      <c r="F76" s="14" t="s">
        <v>73</v>
      </c>
      <c r="G76" s="12" t="s">
        <v>74</v>
      </c>
      <c r="H76" s="14" t="s">
        <v>20</v>
      </c>
      <c r="I76" s="12" t="s">
        <v>45</v>
      </c>
      <c r="J76" s="15">
        <v>25.247971145175836</v>
      </c>
    </row>
    <row r="77" spans="1:10" s="16" customFormat="1" x14ac:dyDescent="0.2">
      <c r="A77" s="12">
        <f>A76+1</f>
        <v>65</v>
      </c>
      <c r="B77" s="28" t="s">
        <v>115</v>
      </c>
      <c r="C77" s="13" t="s">
        <v>116</v>
      </c>
      <c r="D77" s="13" t="s">
        <v>117</v>
      </c>
      <c r="E77" s="14" t="s">
        <v>17</v>
      </c>
      <c r="F77" s="14" t="s">
        <v>78</v>
      </c>
      <c r="G77" s="12" t="s">
        <v>44</v>
      </c>
      <c r="H77" s="14" t="s">
        <v>27</v>
      </c>
      <c r="I77" s="12" t="s">
        <v>118</v>
      </c>
      <c r="J77" s="15">
        <v>20.817843866171003</v>
      </c>
    </row>
    <row r="78" spans="1:10" s="16" customFormat="1" x14ac:dyDescent="0.2">
      <c r="A78" s="12">
        <v>65</v>
      </c>
      <c r="B78" s="29"/>
      <c r="C78" s="19" t="s">
        <v>116</v>
      </c>
      <c r="D78" s="13" t="s">
        <v>157</v>
      </c>
      <c r="E78" s="14" t="s">
        <v>33</v>
      </c>
      <c r="F78" s="14" t="s">
        <v>78</v>
      </c>
      <c r="G78" s="12" t="s">
        <v>44</v>
      </c>
      <c r="H78" s="14" t="s">
        <v>27</v>
      </c>
      <c r="I78" s="12" t="s">
        <v>45</v>
      </c>
      <c r="J78" s="15">
        <v>16.307513104251601</v>
      </c>
    </row>
    <row r="79" spans="1:10" s="16" customFormat="1" x14ac:dyDescent="0.15">
      <c r="A79" s="20"/>
      <c r="B79" s="20"/>
      <c r="C79" s="21"/>
      <c r="D79" s="21"/>
      <c r="G79" s="22"/>
      <c r="H79" s="23"/>
      <c r="I79" s="21"/>
      <c r="J79" s="24"/>
    </row>
  </sheetData>
  <sortState ref="C74:J76">
    <sortCondition ref="G74:G76"/>
  </sortState>
  <mergeCells count="23">
    <mergeCell ref="B62:B64"/>
    <mergeCell ref="B65:B67"/>
    <mergeCell ref="B68:B73"/>
    <mergeCell ref="B74:B76"/>
    <mergeCell ref="B77:B78"/>
    <mergeCell ref="B33:B40"/>
    <mergeCell ref="B41:B46"/>
    <mergeCell ref="B47:B49"/>
    <mergeCell ref="B50:B53"/>
    <mergeCell ref="B54:B56"/>
    <mergeCell ref="B57:B61"/>
    <mergeCell ref="B12:B14"/>
    <mergeCell ref="B15:B16"/>
    <mergeCell ref="B19:B26"/>
    <mergeCell ref="B27:B28"/>
    <mergeCell ref="B29:B30"/>
    <mergeCell ref="B31:B32"/>
    <mergeCell ref="A2:J2"/>
    <mergeCell ref="A3:J3"/>
    <mergeCell ref="A4:J4"/>
    <mergeCell ref="A5:J5"/>
    <mergeCell ref="A7:J7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2016-06-14T14:03:54Z</dcterms:created>
  <dcterms:modified xsi:type="dcterms:W3CDTF">2016-06-14T14:19:11Z</dcterms:modified>
</cp:coreProperties>
</file>